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5330" windowHeight="7665" firstSheet="2" activeTab="2"/>
  </bookViews>
  <sheets>
    <sheet name="Gen 2008" sheetId="1" r:id="rId1"/>
    <sheet name="WW 2008" sheetId="2" r:id="rId2"/>
    <sheet name="Gen 2011" sheetId="3" r:id="rId3"/>
    <sheet name="WW 2011" sheetId="4" r:id="rId4"/>
  </sheets>
  <definedNames/>
  <calcPr fullCalcOnLoad="1"/>
</workbook>
</file>

<file path=xl/sharedStrings.xml><?xml version="1.0" encoding="utf-8"?>
<sst xmlns="http://schemas.openxmlformats.org/spreadsheetml/2006/main" count="227" uniqueCount="50">
  <si>
    <t>Date of Purchase</t>
  </si>
  <si>
    <t>Serial Number</t>
  </si>
  <si>
    <t>Issued By</t>
  </si>
  <si>
    <t>No.</t>
  </si>
  <si>
    <t>Maturity Date</t>
  </si>
  <si>
    <t>Rate of Interest</t>
  </si>
  <si>
    <t>Maturity Value</t>
  </si>
  <si>
    <t>Principal</t>
  </si>
  <si>
    <t>Accrued Interest</t>
  </si>
  <si>
    <t>Total Paid</t>
  </si>
  <si>
    <t>Date Sold or Redeemed</t>
  </si>
  <si>
    <t>Interest</t>
  </si>
  <si>
    <t>Total Received</t>
  </si>
  <si>
    <t xml:space="preserve">Safekeeping </t>
  </si>
  <si>
    <t>Record</t>
  </si>
  <si>
    <t xml:space="preserve">Amount </t>
  </si>
  <si>
    <t>Paid</t>
  </si>
  <si>
    <t>Am</t>
  </si>
  <si>
    <t>ived</t>
  </si>
  <si>
    <t>Inte</t>
  </si>
  <si>
    <t>rest</t>
  </si>
  <si>
    <t>Earned Date Amount</t>
  </si>
  <si>
    <t>Received Date Amount</t>
  </si>
  <si>
    <t>Flagstar</t>
  </si>
  <si>
    <t>EDIT</t>
  </si>
  <si>
    <t>Lake City Bank</t>
  </si>
  <si>
    <t>First Source</t>
  </si>
  <si>
    <t>TOWN</t>
  </si>
  <si>
    <t>WASTEWATER</t>
  </si>
  <si>
    <t>National City</t>
  </si>
  <si>
    <t>10/24/007</t>
  </si>
  <si>
    <t>12.31.2007</t>
  </si>
  <si>
    <t>402-1158</t>
  </si>
  <si>
    <t>402-1159</t>
  </si>
  <si>
    <t>Nature of Invest</t>
  </si>
  <si>
    <t>ount Rece</t>
  </si>
  <si>
    <t>ount  Rece</t>
  </si>
  <si>
    <t>402-1469</t>
  </si>
  <si>
    <t>402-1470</t>
  </si>
  <si>
    <t>402-1471</t>
  </si>
  <si>
    <t>Trust IN</t>
  </si>
  <si>
    <t>402-1538</t>
  </si>
  <si>
    <t>402-1539</t>
  </si>
  <si>
    <t>402-1551</t>
  </si>
  <si>
    <t>Money Market</t>
  </si>
  <si>
    <t>money mkt</t>
  </si>
  <si>
    <t>402-1542</t>
  </si>
  <si>
    <t>402-1552</t>
  </si>
  <si>
    <t>CDARS</t>
  </si>
  <si>
    <t>Tower Bank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</si>
</sst>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</numFmts>
  <fonts count="2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43" fontId="3" fillId="0" borderId="0" xfId="42" applyFont="1" applyAlignment="1">
      <alignment horizontal="right"/>
    </xf>
    <xf numFmtId="43" fontId="3" fillId="0" borderId="0" xfId="42" applyFont="1" applyAlignment="1">
      <alignment/>
    </xf>
    <xf numFmtId="43" fontId="0" fillId="0" borderId="0" xfId="42" applyFont="1" applyAlignment="1">
      <alignment horizontal="center" wrapText="1"/>
    </xf>
    <xf numFmtId="43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43" fontId="22" fillId="0" borderId="0" xfId="42" applyFont="1" applyAlignment="1">
      <alignment/>
    </xf>
    <xf numFmtId="0" fontId="22" fillId="0" borderId="0" xfId="0" applyFont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6">
      <selection activeCell="N57" sqref="N57"/>
    </sheetView>
  </sheetViews>
  <sheetFormatPr defaultColWidth="9.140625" defaultRowHeight="12.75"/>
  <cols>
    <col min="1" max="1" width="10.140625" style="0" bestFit="1" customWidth="1"/>
    <col min="2" max="2" width="7.00390625" style="0" customWidth="1"/>
    <col min="3" max="3" width="12.00390625" style="4" customWidth="1"/>
    <col min="4" max="4" width="12.421875" style="0" customWidth="1"/>
    <col min="5" max="5" width="6.8515625" style="0" bestFit="1" customWidth="1"/>
    <col min="6" max="6" width="10.140625" style="4" bestFit="1" customWidth="1"/>
    <col min="7" max="7" width="7.140625" style="4" bestFit="1" customWidth="1"/>
    <col min="8" max="8" width="14.28125" style="5" bestFit="1" customWidth="1"/>
    <col min="9" max="9" width="7.421875" style="0" customWidth="1"/>
    <col min="10" max="10" width="8.00390625" style="0" bestFit="1" customWidth="1"/>
    <col min="11" max="11" width="5.28125" style="0" customWidth="1"/>
    <col min="12" max="12" width="1.28515625" style="0" customWidth="1"/>
    <col min="13" max="13" width="9.8515625" style="0" customWidth="1"/>
    <col min="14" max="14" width="11.28125" style="5" customWidth="1"/>
    <col min="15" max="15" width="10.57421875" style="5" bestFit="1" customWidth="1"/>
    <col min="16" max="16" width="11.28125" style="5" bestFit="1" customWidth="1"/>
    <col min="17" max="17" width="1.28515625" style="0" customWidth="1"/>
    <col min="18" max="18" width="11.28125" style="0" customWidth="1"/>
    <col min="19" max="19" width="12.57421875" style="0" customWidth="1"/>
  </cols>
  <sheetData>
    <row r="1" spans="1:19" ht="12.75">
      <c r="A1" s="13" t="s">
        <v>27</v>
      </c>
      <c r="D1" s="8" t="s">
        <v>13</v>
      </c>
      <c r="E1" s="9" t="s">
        <v>14</v>
      </c>
      <c r="J1" s="8" t="s">
        <v>15</v>
      </c>
      <c r="K1" s="9" t="s">
        <v>16</v>
      </c>
      <c r="L1" s="9"/>
      <c r="N1" s="14" t="s">
        <v>17</v>
      </c>
      <c r="O1" s="15" t="s">
        <v>35</v>
      </c>
      <c r="P1" s="15" t="s">
        <v>18</v>
      </c>
      <c r="R1" s="8" t="s">
        <v>19</v>
      </c>
      <c r="S1" s="10" t="s">
        <v>20</v>
      </c>
    </row>
    <row r="2" spans="1:19" ht="27.75" customHeight="1">
      <c r="A2" s="1" t="s">
        <v>0</v>
      </c>
      <c r="B2" s="1" t="s">
        <v>34</v>
      </c>
      <c r="C2" s="4" t="s">
        <v>1</v>
      </c>
      <c r="D2" s="4" t="s">
        <v>2</v>
      </c>
      <c r="E2" s="4" t="s">
        <v>3</v>
      </c>
      <c r="F2" s="3" t="s">
        <v>4</v>
      </c>
      <c r="G2" s="3" t="s">
        <v>5</v>
      </c>
      <c r="H2" s="6" t="s">
        <v>6</v>
      </c>
      <c r="I2" s="4" t="s">
        <v>7</v>
      </c>
      <c r="J2" s="3" t="s">
        <v>8</v>
      </c>
      <c r="K2" s="3" t="s">
        <v>9</v>
      </c>
      <c r="L2" s="3"/>
      <c r="M2" s="7" t="s">
        <v>10</v>
      </c>
      <c r="N2" s="6" t="s">
        <v>7</v>
      </c>
      <c r="O2" s="16" t="s">
        <v>11</v>
      </c>
      <c r="P2" s="16" t="s">
        <v>12</v>
      </c>
      <c r="R2" s="2" t="s">
        <v>21</v>
      </c>
      <c r="S2" s="2" t="s">
        <v>22</v>
      </c>
    </row>
    <row r="3" spans="1:16" ht="12.75">
      <c r="A3" s="11">
        <v>39092</v>
      </c>
      <c r="C3" s="4">
        <v>424403747</v>
      </c>
      <c r="D3" t="s">
        <v>23</v>
      </c>
      <c r="F3" s="12">
        <v>39456</v>
      </c>
      <c r="G3" s="4">
        <v>5.35</v>
      </c>
      <c r="H3" s="5">
        <v>250000</v>
      </c>
      <c r="M3" s="11">
        <v>39456</v>
      </c>
      <c r="N3" s="5">
        <v>250000</v>
      </c>
      <c r="O3" s="5">
        <v>13523.61</v>
      </c>
      <c r="P3" s="5">
        <f aca="true" t="shared" si="0" ref="P3:P48">SUM(N3:O3)</f>
        <v>263523.61</v>
      </c>
    </row>
    <row r="4" spans="1:16" ht="12.75">
      <c r="A4" s="11">
        <v>39094</v>
      </c>
      <c r="C4" s="20">
        <v>424404000</v>
      </c>
      <c r="D4" t="s">
        <v>23</v>
      </c>
      <c r="F4" s="12">
        <v>39824</v>
      </c>
      <c r="G4" s="4">
        <v>5.22</v>
      </c>
      <c r="H4" s="5">
        <v>500000</v>
      </c>
      <c r="P4" s="5">
        <f t="shared" si="0"/>
        <v>0</v>
      </c>
    </row>
    <row r="5" spans="1:16" ht="12.75">
      <c r="A5" s="11">
        <v>39108</v>
      </c>
      <c r="C5" s="4">
        <v>426525174</v>
      </c>
      <c r="D5" t="s">
        <v>23</v>
      </c>
      <c r="F5" s="12">
        <v>39470</v>
      </c>
      <c r="G5" s="4">
        <v>5.41</v>
      </c>
      <c r="H5" s="5">
        <v>100000</v>
      </c>
      <c r="M5" s="11">
        <v>39470</v>
      </c>
      <c r="N5" s="5">
        <v>100000</v>
      </c>
      <c r="O5" s="5">
        <v>5440.06</v>
      </c>
      <c r="P5" s="5">
        <f t="shared" si="0"/>
        <v>105440.06</v>
      </c>
    </row>
    <row r="6" spans="3:16" ht="12.75">
      <c r="C6" s="4">
        <v>426525182</v>
      </c>
      <c r="D6" t="s">
        <v>23</v>
      </c>
      <c r="F6" s="12">
        <v>39484</v>
      </c>
      <c r="G6" s="4">
        <v>5.4</v>
      </c>
      <c r="H6" s="5">
        <v>100000</v>
      </c>
      <c r="M6" s="11">
        <v>39484</v>
      </c>
      <c r="N6" s="5">
        <v>100000</v>
      </c>
      <c r="O6" s="5">
        <v>5667.54</v>
      </c>
      <c r="P6" s="5">
        <f t="shared" si="0"/>
        <v>105667.54</v>
      </c>
    </row>
    <row r="7" spans="3:16" ht="12.75">
      <c r="C7" s="4">
        <v>426525190</v>
      </c>
      <c r="D7" t="s">
        <v>23</v>
      </c>
      <c r="F7" s="12">
        <v>39498</v>
      </c>
      <c r="G7" s="4">
        <v>5.4</v>
      </c>
      <c r="H7" s="5">
        <v>100000</v>
      </c>
      <c r="M7" s="11">
        <v>39498</v>
      </c>
      <c r="N7" s="5">
        <v>100000</v>
      </c>
      <c r="O7" s="5">
        <v>5888.25</v>
      </c>
      <c r="P7" s="5">
        <f t="shared" si="0"/>
        <v>105888.25</v>
      </c>
    </row>
    <row r="8" spans="1:16" ht="12.75">
      <c r="A8" s="11">
        <v>39211</v>
      </c>
      <c r="C8" s="4">
        <v>426780233</v>
      </c>
      <c r="D8" t="s">
        <v>23</v>
      </c>
      <c r="E8" t="s">
        <v>24</v>
      </c>
      <c r="F8" s="12">
        <v>39491</v>
      </c>
      <c r="G8" s="4">
        <v>5.34</v>
      </c>
      <c r="H8" s="5">
        <v>100000</v>
      </c>
      <c r="M8" s="11">
        <v>39491</v>
      </c>
      <c r="N8" s="5">
        <v>100000</v>
      </c>
      <c r="O8" s="5">
        <v>4153.33</v>
      </c>
      <c r="P8" s="5">
        <f t="shared" si="0"/>
        <v>104153.33</v>
      </c>
    </row>
    <row r="9" spans="3:16" ht="12.75">
      <c r="C9" s="4">
        <v>426780258</v>
      </c>
      <c r="D9" t="s">
        <v>23</v>
      </c>
      <c r="E9" t="s">
        <v>24</v>
      </c>
      <c r="F9" s="12">
        <v>39505</v>
      </c>
      <c r="G9" s="4">
        <v>5.34</v>
      </c>
      <c r="H9" s="5">
        <v>100000</v>
      </c>
      <c r="M9" s="11">
        <v>39505</v>
      </c>
      <c r="N9" s="5">
        <v>100000</v>
      </c>
      <c r="O9" s="5">
        <v>4361</v>
      </c>
      <c r="P9" s="5">
        <f t="shared" si="0"/>
        <v>104361</v>
      </c>
    </row>
    <row r="10" spans="3:16" ht="12.75">
      <c r="C10" s="4">
        <v>426780241</v>
      </c>
      <c r="D10" t="s">
        <v>23</v>
      </c>
      <c r="E10" t="s">
        <v>24</v>
      </c>
      <c r="F10" s="12">
        <v>39519</v>
      </c>
      <c r="G10" s="4">
        <v>5.34</v>
      </c>
      <c r="H10" s="5">
        <v>100000</v>
      </c>
      <c r="M10" s="11">
        <v>39519</v>
      </c>
      <c r="N10" s="5">
        <v>100000</v>
      </c>
      <c r="O10" s="5">
        <v>4568.67</v>
      </c>
      <c r="P10" s="5">
        <f t="shared" si="0"/>
        <v>104568.67</v>
      </c>
    </row>
    <row r="11" spans="3:16" ht="12.75">
      <c r="C11" s="4">
        <v>426780266</v>
      </c>
      <c r="D11" t="s">
        <v>23</v>
      </c>
      <c r="E11" t="s">
        <v>24</v>
      </c>
      <c r="F11" s="12">
        <v>39533</v>
      </c>
      <c r="G11" s="4">
        <v>5.34</v>
      </c>
      <c r="H11" s="5">
        <v>100000</v>
      </c>
      <c r="M11" s="11">
        <v>39533</v>
      </c>
      <c r="N11" s="5">
        <v>100000</v>
      </c>
      <c r="O11" s="5">
        <v>4776.33</v>
      </c>
      <c r="P11" s="5">
        <f t="shared" si="0"/>
        <v>104776.33</v>
      </c>
    </row>
    <row r="12" spans="1:16" ht="12.75">
      <c r="A12" s="11">
        <v>39288</v>
      </c>
      <c r="C12" s="4">
        <v>428840126</v>
      </c>
      <c r="D12" t="s">
        <v>23</v>
      </c>
      <c r="F12" s="12">
        <v>39547</v>
      </c>
      <c r="G12" s="4">
        <v>5.37</v>
      </c>
      <c r="H12" s="5">
        <v>75000</v>
      </c>
      <c r="M12" s="11">
        <v>39547</v>
      </c>
      <c r="N12" s="5">
        <v>75000</v>
      </c>
      <c r="O12" s="5">
        <v>2897.56</v>
      </c>
      <c r="P12" s="5">
        <f t="shared" si="0"/>
        <v>77897.56</v>
      </c>
    </row>
    <row r="13" spans="1:16" ht="12.75">
      <c r="A13" s="11">
        <v>39323</v>
      </c>
      <c r="C13" s="4">
        <v>4165762001</v>
      </c>
      <c r="D13" t="s">
        <v>29</v>
      </c>
      <c r="F13" s="12">
        <v>39561</v>
      </c>
      <c r="G13" s="4">
        <v>5.13</v>
      </c>
      <c r="H13" s="5">
        <v>75000</v>
      </c>
      <c r="M13" s="11">
        <v>39561</v>
      </c>
      <c r="N13" s="5">
        <v>75000</v>
      </c>
      <c r="O13" s="5">
        <v>2543.63</v>
      </c>
      <c r="P13" s="5">
        <f t="shared" si="0"/>
        <v>77543.63</v>
      </c>
    </row>
    <row r="14" spans="1:16" ht="12.75">
      <c r="A14" s="11">
        <v>39365</v>
      </c>
      <c r="C14" s="4">
        <v>423695657</v>
      </c>
      <c r="D14" t="s">
        <v>23</v>
      </c>
      <c r="F14" s="12">
        <v>39715</v>
      </c>
      <c r="G14" s="4">
        <v>5.15</v>
      </c>
      <c r="H14" s="5">
        <v>100000</v>
      </c>
      <c r="M14" s="11">
        <v>39715</v>
      </c>
      <c r="N14" s="5">
        <v>100000</v>
      </c>
      <c r="O14" s="5">
        <v>5006.94</v>
      </c>
      <c r="P14" s="5">
        <f t="shared" si="0"/>
        <v>105006.94</v>
      </c>
    </row>
    <row r="15" spans="1:16" ht="12.75">
      <c r="A15" s="11">
        <v>39372</v>
      </c>
      <c r="C15" s="4">
        <v>423696093</v>
      </c>
      <c r="D15" t="s">
        <v>23</v>
      </c>
      <c r="F15" s="12">
        <v>39582</v>
      </c>
      <c r="G15" s="4">
        <v>5.11</v>
      </c>
      <c r="H15" s="5">
        <v>150000</v>
      </c>
      <c r="M15" s="11">
        <v>39582</v>
      </c>
      <c r="N15" s="5">
        <v>150000</v>
      </c>
      <c r="O15" s="5">
        <v>4471.25</v>
      </c>
      <c r="P15" s="5">
        <f t="shared" si="0"/>
        <v>154471.25</v>
      </c>
    </row>
    <row r="16" spans="1:16" ht="12.75">
      <c r="A16" s="11">
        <v>39379</v>
      </c>
      <c r="C16" s="4">
        <v>423696630</v>
      </c>
      <c r="D16" t="s">
        <v>23</v>
      </c>
      <c r="F16" s="12">
        <v>39582</v>
      </c>
      <c r="G16" s="4">
        <v>4.99</v>
      </c>
      <c r="H16" s="5">
        <v>125000</v>
      </c>
      <c r="M16" s="11">
        <v>39582</v>
      </c>
      <c r="N16" s="5">
        <v>125000</v>
      </c>
      <c r="O16" s="5">
        <v>3517.26</v>
      </c>
      <c r="P16" s="5">
        <f t="shared" si="0"/>
        <v>128517.26</v>
      </c>
    </row>
    <row r="17" spans="3:16" ht="12.75">
      <c r="C17" s="4">
        <v>423696648</v>
      </c>
      <c r="D17" t="s">
        <v>23</v>
      </c>
      <c r="E17" t="s">
        <v>24</v>
      </c>
      <c r="F17" s="12">
        <v>39596</v>
      </c>
      <c r="G17" s="4">
        <v>4.99</v>
      </c>
      <c r="H17" s="5">
        <v>125000</v>
      </c>
      <c r="M17" s="11">
        <v>39596</v>
      </c>
      <c r="N17" s="5">
        <v>125000</v>
      </c>
      <c r="O17" s="5">
        <v>3759.83</v>
      </c>
      <c r="P17" s="5">
        <f t="shared" si="0"/>
        <v>128759.83</v>
      </c>
    </row>
    <row r="18" spans="1:16" ht="12.75">
      <c r="A18" s="11">
        <v>39381</v>
      </c>
      <c r="C18" s="4">
        <v>423697109</v>
      </c>
      <c r="D18" t="s">
        <v>23</v>
      </c>
      <c r="F18" s="12">
        <v>39610</v>
      </c>
      <c r="G18" s="4">
        <v>4.88</v>
      </c>
      <c r="H18" s="5">
        <v>100000</v>
      </c>
      <c r="M18" s="11">
        <v>39610</v>
      </c>
      <c r="N18" s="5">
        <v>100000</v>
      </c>
      <c r="O18" s="5">
        <v>3104.22</v>
      </c>
      <c r="P18" s="5">
        <f t="shared" si="0"/>
        <v>103104.22</v>
      </c>
    </row>
    <row r="19" spans="3:16" ht="12.75">
      <c r="C19" s="4">
        <v>423697174</v>
      </c>
      <c r="D19" t="s">
        <v>23</v>
      </c>
      <c r="F19" s="12">
        <v>39624</v>
      </c>
      <c r="G19" s="4">
        <v>4.88</v>
      </c>
      <c r="H19" s="5">
        <v>100000</v>
      </c>
      <c r="M19" s="11">
        <v>39624</v>
      </c>
      <c r="N19" s="5">
        <v>100000</v>
      </c>
      <c r="O19" s="5">
        <v>3294</v>
      </c>
      <c r="P19" s="5">
        <f t="shared" si="0"/>
        <v>103294</v>
      </c>
    </row>
    <row r="20" spans="4:16" ht="12.75">
      <c r="D20" t="s">
        <v>23</v>
      </c>
      <c r="F20" s="12">
        <v>39638</v>
      </c>
      <c r="G20" s="4">
        <v>4.88</v>
      </c>
      <c r="H20" s="5">
        <v>200000</v>
      </c>
      <c r="M20" s="11">
        <v>39638</v>
      </c>
      <c r="N20" s="5">
        <v>200000</v>
      </c>
      <c r="O20" s="5">
        <v>6967.56</v>
      </c>
      <c r="P20" s="5">
        <f t="shared" si="0"/>
        <v>206967.56</v>
      </c>
    </row>
    <row r="21" spans="1:16" ht="12.75">
      <c r="A21" s="11">
        <v>39393</v>
      </c>
      <c r="C21" s="4">
        <v>423785128</v>
      </c>
      <c r="D21" t="s">
        <v>23</v>
      </c>
      <c r="E21" t="s">
        <v>24</v>
      </c>
      <c r="F21" s="12">
        <v>39652</v>
      </c>
      <c r="G21" s="4">
        <v>4.89</v>
      </c>
      <c r="H21" s="5">
        <v>100000</v>
      </c>
      <c r="M21" s="11">
        <v>39652</v>
      </c>
      <c r="N21" s="5">
        <v>100000</v>
      </c>
      <c r="O21" s="5">
        <v>3518.08</v>
      </c>
      <c r="P21" s="5">
        <f t="shared" si="0"/>
        <v>103518.08</v>
      </c>
    </row>
    <row r="22" spans="1:16" ht="12.75">
      <c r="A22" s="11">
        <v>39400</v>
      </c>
      <c r="C22" s="4">
        <v>423785524</v>
      </c>
      <c r="D22" t="s">
        <v>23</v>
      </c>
      <c r="F22" s="12">
        <v>39673</v>
      </c>
      <c r="G22" s="4">
        <v>4.83</v>
      </c>
      <c r="H22" s="5">
        <v>100000</v>
      </c>
      <c r="M22" s="11">
        <v>39673</v>
      </c>
      <c r="N22" s="5">
        <v>100000</v>
      </c>
      <c r="O22" s="5">
        <v>3662.75</v>
      </c>
      <c r="P22" s="5">
        <f t="shared" si="0"/>
        <v>103662.75</v>
      </c>
    </row>
    <row r="23" spans="3:16" ht="12.75">
      <c r="C23" s="4">
        <v>423785532</v>
      </c>
      <c r="D23" t="s">
        <v>23</v>
      </c>
      <c r="F23" s="12">
        <v>39687</v>
      </c>
      <c r="G23" s="4">
        <v>4.68</v>
      </c>
      <c r="H23" s="5">
        <v>150000</v>
      </c>
      <c r="M23" s="11">
        <v>39687</v>
      </c>
      <c r="N23" s="5">
        <v>150000</v>
      </c>
      <c r="O23" s="5">
        <v>5596.5</v>
      </c>
      <c r="P23" s="5">
        <f t="shared" si="0"/>
        <v>155596.5</v>
      </c>
    </row>
    <row r="24" spans="3:16" ht="12.75">
      <c r="C24" s="4">
        <v>423785565</v>
      </c>
      <c r="D24" t="s">
        <v>23</v>
      </c>
      <c r="F24" s="12">
        <v>39701</v>
      </c>
      <c r="G24" s="4">
        <v>4.68</v>
      </c>
      <c r="H24" s="5">
        <v>100000</v>
      </c>
      <c r="M24" s="11">
        <v>39701</v>
      </c>
      <c r="N24" s="5">
        <v>100000</v>
      </c>
      <c r="O24" s="5">
        <v>3913</v>
      </c>
      <c r="P24" s="5">
        <f t="shared" si="0"/>
        <v>103913</v>
      </c>
    </row>
    <row r="25" spans="1:16" ht="12.75">
      <c r="A25" s="18" t="s">
        <v>31</v>
      </c>
      <c r="C25" s="4" t="s">
        <v>32</v>
      </c>
      <c r="D25" t="s">
        <v>25</v>
      </c>
      <c r="F25" s="12">
        <v>39610</v>
      </c>
      <c r="G25" s="4">
        <v>4.47</v>
      </c>
      <c r="H25" s="5">
        <v>100000</v>
      </c>
      <c r="M25" s="11">
        <v>39610</v>
      </c>
      <c r="N25" s="5">
        <v>100000</v>
      </c>
      <c r="O25" s="5">
        <v>1996.19</v>
      </c>
      <c r="P25" s="5">
        <f t="shared" si="0"/>
        <v>101996.19</v>
      </c>
    </row>
    <row r="26" spans="3:16" ht="12.75">
      <c r="C26" s="4">
        <v>423911864</v>
      </c>
      <c r="D26" t="s">
        <v>23</v>
      </c>
      <c r="F26" s="12">
        <v>39638</v>
      </c>
      <c r="G26" s="4">
        <v>4.35</v>
      </c>
      <c r="H26" s="5">
        <v>100000</v>
      </c>
      <c r="M26" s="11">
        <v>39638</v>
      </c>
      <c r="N26" s="5">
        <v>100000</v>
      </c>
      <c r="O26" s="5">
        <v>2309.92</v>
      </c>
      <c r="P26" s="5">
        <f t="shared" si="0"/>
        <v>102309.92</v>
      </c>
    </row>
    <row r="27" spans="3:16" ht="12.75">
      <c r="C27" s="4" t="s">
        <v>33</v>
      </c>
      <c r="D27" t="s">
        <v>25</v>
      </c>
      <c r="F27" s="12">
        <v>39673</v>
      </c>
      <c r="G27" s="4">
        <v>4.41</v>
      </c>
      <c r="H27" s="5">
        <v>150000</v>
      </c>
      <c r="M27" s="11">
        <v>39673</v>
      </c>
      <c r="N27" s="5">
        <v>150000</v>
      </c>
      <c r="O27" s="5">
        <v>4095.86</v>
      </c>
      <c r="P27" s="5">
        <f t="shared" si="0"/>
        <v>154095.86</v>
      </c>
    </row>
    <row r="28" spans="1:16" ht="12.75">
      <c r="A28" s="11">
        <v>39456</v>
      </c>
      <c r="C28" s="4" t="s">
        <v>37</v>
      </c>
      <c r="D28" t="s">
        <v>25</v>
      </c>
      <c r="F28" s="12">
        <v>39701</v>
      </c>
      <c r="G28" s="4">
        <v>4.16</v>
      </c>
      <c r="H28" s="5">
        <v>100000</v>
      </c>
      <c r="M28" s="11">
        <v>39701</v>
      </c>
      <c r="N28" s="5">
        <v>100000</v>
      </c>
      <c r="O28" s="5">
        <v>2792.33</v>
      </c>
      <c r="P28" s="5">
        <f t="shared" si="0"/>
        <v>102792.33</v>
      </c>
    </row>
    <row r="29" spans="3:16" ht="12.75">
      <c r="C29" s="4" t="s">
        <v>38</v>
      </c>
      <c r="D29" t="s">
        <v>25</v>
      </c>
      <c r="E29" s="11"/>
      <c r="F29" s="12">
        <v>39715</v>
      </c>
      <c r="G29" s="4">
        <v>4.16</v>
      </c>
      <c r="H29" s="5">
        <v>100000</v>
      </c>
      <c r="M29" s="11">
        <v>39715</v>
      </c>
      <c r="N29" s="5">
        <v>100000</v>
      </c>
      <c r="O29" s="5">
        <v>2951.89</v>
      </c>
      <c r="P29" s="5">
        <f t="shared" si="0"/>
        <v>102951.89</v>
      </c>
    </row>
    <row r="30" spans="3:16" ht="12.75">
      <c r="C30" s="4" t="s">
        <v>39</v>
      </c>
      <c r="D30" t="s">
        <v>25</v>
      </c>
      <c r="F30" s="12">
        <v>39736</v>
      </c>
      <c r="G30" s="4">
        <v>4.16</v>
      </c>
      <c r="H30" s="5">
        <v>150000</v>
      </c>
      <c r="M30" s="11">
        <v>39736</v>
      </c>
      <c r="N30" s="5">
        <v>150000</v>
      </c>
      <c r="O30" s="5">
        <v>4786.85</v>
      </c>
      <c r="P30" s="5">
        <f t="shared" si="0"/>
        <v>154786.85</v>
      </c>
    </row>
    <row r="31" spans="1:16" ht="12.75">
      <c r="A31" s="11">
        <v>39470</v>
      </c>
      <c r="C31" s="4">
        <v>423912912</v>
      </c>
      <c r="D31" t="s">
        <v>23</v>
      </c>
      <c r="F31" s="12">
        <v>39715</v>
      </c>
      <c r="G31" s="4">
        <v>3.16</v>
      </c>
      <c r="H31" s="5">
        <v>150000</v>
      </c>
      <c r="M31" s="11">
        <v>39715</v>
      </c>
      <c r="N31" s="5">
        <v>150000</v>
      </c>
      <c r="O31" s="5">
        <v>3225.83</v>
      </c>
      <c r="P31" s="5">
        <f t="shared" si="0"/>
        <v>153225.83</v>
      </c>
    </row>
    <row r="32" spans="1:16" ht="12.75">
      <c r="A32" s="11">
        <v>39505</v>
      </c>
      <c r="D32" t="s">
        <v>40</v>
      </c>
      <c r="E32" t="s">
        <v>24</v>
      </c>
      <c r="F32" s="12"/>
      <c r="H32" s="5">
        <v>200000</v>
      </c>
      <c r="M32" s="11">
        <v>39797</v>
      </c>
      <c r="O32" s="5">
        <v>9669.42</v>
      </c>
      <c r="P32" s="5">
        <f t="shared" si="0"/>
        <v>9669.42</v>
      </c>
    </row>
    <row r="33" spans="1:16" ht="12.75">
      <c r="A33" s="11">
        <v>39506</v>
      </c>
      <c r="D33" t="s">
        <v>40</v>
      </c>
      <c r="F33" s="12"/>
      <c r="H33" s="5">
        <v>100000</v>
      </c>
      <c r="P33" s="5">
        <f t="shared" si="0"/>
        <v>0</v>
      </c>
    </row>
    <row r="34" spans="1:16" ht="12.75">
      <c r="A34" s="11">
        <v>39519</v>
      </c>
      <c r="D34" t="s">
        <v>40</v>
      </c>
      <c r="E34" t="s">
        <v>24</v>
      </c>
      <c r="F34" s="12"/>
      <c r="H34" s="5">
        <v>150000</v>
      </c>
      <c r="P34" s="5">
        <f t="shared" si="0"/>
        <v>0</v>
      </c>
    </row>
    <row r="35" spans="1:16" ht="12.75">
      <c r="A35" s="11">
        <v>39533</v>
      </c>
      <c r="C35" s="4">
        <v>424538963</v>
      </c>
      <c r="D35" t="s">
        <v>23</v>
      </c>
      <c r="E35" t="s">
        <v>24</v>
      </c>
      <c r="F35" s="12">
        <v>39624</v>
      </c>
      <c r="G35" s="4">
        <v>2.82</v>
      </c>
      <c r="H35" s="5">
        <v>100000</v>
      </c>
      <c r="M35" s="11">
        <v>39624</v>
      </c>
      <c r="N35" s="5">
        <v>100000</v>
      </c>
      <c r="O35" s="5">
        <v>712.83</v>
      </c>
      <c r="P35" s="5">
        <f t="shared" si="0"/>
        <v>100712.83</v>
      </c>
    </row>
    <row r="36" spans="1:13" ht="12.75">
      <c r="A36" s="11">
        <v>39561</v>
      </c>
      <c r="D36" t="s">
        <v>40</v>
      </c>
      <c r="F36" s="12"/>
      <c r="H36" s="5">
        <v>100000</v>
      </c>
      <c r="M36" s="11"/>
    </row>
    <row r="37" spans="1:16" ht="12.75">
      <c r="A37" s="11">
        <v>39582</v>
      </c>
      <c r="C37" s="4">
        <v>424626578</v>
      </c>
      <c r="D37" t="s">
        <v>23</v>
      </c>
      <c r="F37" s="12">
        <v>39673</v>
      </c>
      <c r="G37" s="4">
        <v>2.79</v>
      </c>
      <c r="H37" s="5">
        <v>275000</v>
      </c>
      <c r="M37" s="11">
        <v>39673</v>
      </c>
      <c r="N37" s="5">
        <v>275000</v>
      </c>
      <c r="O37" s="5">
        <v>1890.78</v>
      </c>
      <c r="P37" s="5">
        <f t="shared" si="0"/>
        <v>276890.78</v>
      </c>
    </row>
    <row r="38" spans="1:16" ht="12.75">
      <c r="A38" s="11">
        <v>39596</v>
      </c>
      <c r="C38" s="4">
        <v>424626958</v>
      </c>
      <c r="D38" t="s">
        <v>23</v>
      </c>
      <c r="F38" s="12">
        <v>39687</v>
      </c>
      <c r="G38" s="4">
        <v>2.71</v>
      </c>
      <c r="H38" s="5">
        <v>150000</v>
      </c>
      <c r="M38" s="11">
        <v>39687</v>
      </c>
      <c r="N38" s="5">
        <v>150000</v>
      </c>
      <c r="O38" s="5">
        <v>1004.79</v>
      </c>
      <c r="P38" s="5">
        <f t="shared" si="0"/>
        <v>151004.79</v>
      </c>
    </row>
    <row r="39" spans="1:16" ht="12.75">
      <c r="A39" s="11">
        <v>39624</v>
      </c>
      <c r="C39" s="4" t="s">
        <v>41</v>
      </c>
      <c r="D39" t="s">
        <v>25</v>
      </c>
      <c r="E39" t="s">
        <v>24</v>
      </c>
      <c r="F39" s="12">
        <v>39715</v>
      </c>
      <c r="G39" s="4">
        <v>2.92</v>
      </c>
      <c r="H39" s="5">
        <v>250000</v>
      </c>
      <c r="M39" s="11"/>
      <c r="P39" s="5">
        <f t="shared" si="0"/>
        <v>0</v>
      </c>
    </row>
    <row r="40" spans="1:16" ht="12.75">
      <c r="A40" s="11">
        <v>39638</v>
      </c>
      <c r="C40" s="21" t="s">
        <v>46</v>
      </c>
      <c r="D40" s="22" t="s">
        <v>25</v>
      </c>
      <c r="F40" s="12">
        <v>39750</v>
      </c>
      <c r="G40" s="4">
        <v>2.78</v>
      </c>
      <c r="H40" s="5">
        <v>350000</v>
      </c>
      <c r="M40" s="11">
        <v>39750</v>
      </c>
      <c r="N40" s="5">
        <v>350000</v>
      </c>
      <c r="O40" s="5">
        <v>2985.64</v>
      </c>
      <c r="P40" s="5">
        <f t="shared" si="0"/>
        <v>352985.64</v>
      </c>
    </row>
    <row r="41" spans="1:16" ht="12.75">
      <c r="A41" s="11">
        <v>39652</v>
      </c>
      <c r="C41" s="4" t="s">
        <v>43</v>
      </c>
      <c r="D41" t="s">
        <v>25</v>
      </c>
      <c r="E41" t="s">
        <v>24</v>
      </c>
      <c r="F41" s="12">
        <v>39750</v>
      </c>
      <c r="G41" s="4">
        <v>3.1</v>
      </c>
      <c r="H41" s="5">
        <v>100000</v>
      </c>
      <c r="M41" s="11">
        <v>39750</v>
      </c>
      <c r="N41" s="5">
        <v>100000</v>
      </c>
      <c r="O41" s="5">
        <v>832.33</v>
      </c>
      <c r="P41" s="5">
        <f t="shared" si="0"/>
        <v>100832.33</v>
      </c>
    </row>
    <row r="42" spans="1:16" ht="12.75">
      <c r="A42" s="11">
        <v>39673</v>
      </c>
      <c r="C42" s="21">
        <v>424852257</v>
      </c>
      <c r="D42" t="s">
        <v>23</v>
      </c>
      <c r="F42" s="12">
        <v>39806</v>
      </c>
      <c r="G42" s="4">
        <v>3.1</v>
      </c>
      <c r="H42" s="5">
        <v>450000</v>
      </c>
      <c r="M42" s="11">
        <v>39806</v>
      </c>
      <c r="N42" s="5">
        <v>450000</v>
      </c>
      <c r="O42" s="5">
        <v>5153.75</v>
      </c>
      <c r="P42" s="5">
        <f t="shared" si="0"/>
        <v>455153.75</v>
      </c>
    </row>
    <row r="43" spans="1:16" ht="12.75">
      <c r="A43" s="11">
        <v>39687</v>
      </c>
      <c r="C43" s="20">
        <v>424853883</v>
      </c>
      <c r="D43" t="s">
        <v>23</v>
      </c>
      <c r="F43" s="12">
        <v>39764</v>
      </c>
      <c r="G43" s="4">
        <v>2.96</v>
      </c>
      <c r="H43" s="5">
        <v>100000</v>
      </c>
      <c r="M43" s="11">
        <v>39764</v>
      </c>
      <c r="N43" s="5">
        <v>100000</v>
      </c>
      <c r="O43" s="5">
        <v>633.11</v>
      </c>
      <c r="P43" s="5">
        <f t="shared" si="0"/>
        <v>100633.11</v>
      </c>
    </row>
    <row r="44" spans="1:16" ht="12.75">
      <c r="A44" s="11"/>
      <c r="C44" s="20">
        <v>424853891</v>
      </c>
      <c r="D44" t="s">
        <v>23</v>
      </c>
      <c r="F44" s="12">
        <v>39778</v>
      </c>
      <c r="G44" s="4">
        <v>3.01</v>
      </c>
      <c r="H44" s="5">
        <v>100000</v>
      </c>
      <c r="M44" s="11">
        <v>39778</v>
      </c>
      <c r="N44" s="5">
        <v>100000</v>
      </c>
      <c r="O44" s="5">
        <v>760.86</v>
      </c>
      <c r="P44" s="5">
        <f t="shared" si="0"/>
        <v>100760.86</v>
      </c>
    </row>
    <row r="45" spans="3:16" ht="12.75">
      <c r="C45" s="20">
        <v>424853909</v>
      </c>
      <c r="D45" t="s">
        <v>23</v>
      </c>
      <c r="F45" s="12">
        <v>39792</v>
      </c>
      <c r="G45" s="4">
        <v>3.01</v>
      </c>
      <c r="H45" s="5">
        <v>100000</v>
      </c>
      <c r="M45" s="11">
        <v>39792</v>
      </c>
      <c r="N45" s="5">
        <v>100000</v>
      </c>
      <c r="O45" s="5">
        <v>877.92</v>
      </c>
      <c r="P45" s="5">
        <f t="shared" si="0"/>
        <v>100877.92</v>
      </c>
    </row>
    <row r="46" spans="1:16" ht="12.75">
      <c r="A46" s="11">
        <v>39701</v>
      </c>
      <c r="C46" s="20">
        <v>424936746</v>
      </c>
      <c r="D46" t="s">
        <v>23</v>
      </c>
      <c r="F46" s="12">
        <v>39828</v>
      </c>
      <c r="G46" s="4">
        <v>3.31</v>
      </c>
      <c r="H46" s="5">
        <v>100000</v>
      </c>
      <c r="P46" s="5">
        <f t="shared" si="0"/>
        <v>0</v>
      </c>
    </row>
    <row r="47" spans="3:16" ht="12.75">
      <c r="C47" s="20">
        <v>424936720</v>
      </c>
      <c r="D47" t="s">
        <v>23</v>
      </c>
      <c r="F47" s="12">
        <v>39842</v>
      </c>
      <c r="G47" s="4">
        <v>3.31</v>
      </c>
      <c r="H47" s="5">
        <v>75000</v>
      </c>
      <c r="P47" s="5">
        <f t="shared" si="0"/>
        <v>0</v>
      </c>
    </row>
    <row r="48" spans="1:16" ht="12.75">
      <c r="A48" s="11">
        <v>39715</v>
      </c>
      <c r="C48" s="20">
        <v>424938718</v>
      </c>
      <c r="D48" t="s">
        <v>23</v>
      </c>
      <c r="F48" s="12">
        <v>39855</v>
      </c>
      <c r="G48" s="4">
        <v>3.9</v>
      </c>
      <c r="H48" s="5">
        <v>100000</v>
      </c>
      <c r="P48" s="5">
        <f t="shared" si="0"/>
        <v>0</v>
      </c>
    </row>
    <row r="49" spans="3:8" ht="12.75">
      <c r="C49" s="20">
        <v>424938700</v>
      </c>
      <c r="D49" t="s">
        <v>23</v>
      </c>
      <c r="F49" s="12">
        <v>40079</v>
      </c>
      <c r="G49" s="4">
        <v>4.08</v>
      </c>
      <c r="H49" s="5">
        <v>250000</v>
      </c>
    </row>
    <row r="50" spans="3:8" ht="12.75">
      <c r="C50" s="20">
        <v>790130652</v>
      </c>
      <c r="D50" t="s">
        <v>26</v>
      </c>
      <c r="F50" s="12">
        <v>40450</v>
      </c>
      <c r="G50" s="4">
        <v>4.02</v>
      </c>
      <c r="H50" s="5">
        <v>200000</v>
      </c>
    </row>
    <row r="51" spans="1:8" ht="12.75">
      <c r="A51" s="11">
        <v>39736</v>
      </c>
      <c r="C51" s="4" t="s">
        <v>44</v>
      </c>
      <c r="D51" t="s">
        <v>25</v>
      </c>
      <c r="H51" s="5">
        <v>150000</v>
      </c>
    </row>
    <row r="52" spans="1:8" ht="12.75">
      <c r="A52" s="11">
        <v>39750</v>
      </c>
      <c r="C52" s="4" t="s">
        <v>48</v>
      </c>
      <c r="D52" t="s">
        <v>25</v>
      </c>
      <c r="H52" s="5">
        <v>150000</v>
      </c>
    </row>
    <row r="53" spans="1:8" ht="12.75">
      <c r="A53" s="11">
        <v>39758</v>
      </c>
      <c r="C53" s="4" t="s">
        <v>44</v>
      </c>
      <c r="D53" t="s">
        <v>26</v>
      </c>
      <c r="F53" s="12">
        <v>39869</v>
      </c>
      <c r="G53" s="4">
        <v>2.15</v>
      </c>
      <c r="H53" s="5">
        <v>250000</v>
      </c>
    </row>
    <row r="54" spans="1:8" ht="12.75">
      <c r="A54" s="11">
        <v>39764</v>
      </c>
      <c r="C54" s="4" t="s">
        <v>44</v>
      </c>
      <c r="D54" t="s">
        <v>29</v>
      </c>
      <c r="G54" s="4">
        <v>3.7</v>
      </c>
      <c r="H54" s="5">
        <v>125000</v>
      </c>
    </row>
    <row r="55" spans="1:8" ht="12.75">
      <c r="A55" s="11">
        <v>39773</v>
      </c>
      <c r="C55" s="4" t="s">
        <v>44</v>
      </c>
      <c r="D55" t="s">
        <v>29</v>
      </c>
      <c r="F55" s="12">
        <v>39897</v>
      </c>
      <c r="H55" s="5">
        <v>125000</v>
      </c>
    </row>
    <row r="56" spans="1:8" ht="12.75">
      <c r="A56" s="11">
        <v>39778</v>
      </c>
      <c r="C56" s="4" t="s">
        <v>48</v>
      </c>
      <c r="D56" t="s">
        <v>25</v>
      </c>
      <c r="H56" s="5">
        <v>90000</v>
      </c>
    </row>
    <row r="57" spans="1:8" ht="12.75">
      <c r="A57" s="11">
        <v>39792</v>
      </c>
      <c r="C57" s="21" t="s">
        <v>44</v>
      </c>
      <c r="D57" s="22" t="s">
        <v>49</v>
      </c>
      <c r="H57" s="5">
        <v>150000</v>
      </c>
    </row>
    <row r="58" spans="1:8" ht="12.75">
      <c r="A58" s="11">
        <v>39792</v>
      </c>
      <c r="C58" s="4" t="s">
        <v>48</v>
      </c>
      <c r="H58" s="5">
        <v>500000</v>
      </c>
    </row>
    <row r="59" spans="1:8" ht="12.75">
      <c r="A59" s="11">
        <v>39808</v>
      </c>
      <c r="C59" s="20">
        <v>425788682</v>
      </c>
      <c r="D59" s="22" t="s">
        <v>23</v>
      </c>
      <c r="F59" s="12">
        <v>39918</v>
      </c>
      <c r="G59" s="4">
        <v>1.52</v>
      </c>
      <c r="H59" s="5">
        <v>350000</v>
      </c>
    </row>
  </sheetData>
  <sheetProtection/>
  <printOptions/>
  <pageMargins left="0.55" right="0.75" top="1" bottom="1" header="0.5" footer="0.5"/>
  <pageSetup horizontalDpi="600" verticalDpi="600" orientation="landscape" paperSize="5" r:id="rId1"/>
  <headerFooter alignWithMargins="0">
    <oddHeader>&amp;CRegister of Investments
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9">
      <selection activeCell="A1" sqref="A1:IV38"/>
    </sheetView>
  </sheetViews>
  <sheetFormatPr defaultColWidth="9.140625" defaultRowHeight="12.75"/>
  <cols>
    <col min="1" max="1" width="10.421875" style="0" customWidth="1"/>
    <col min="2" max="2" width="7.7109375" style="0" customWidth="1"/>
    <col min="3" max="3" width="10.7109375" style="0" customWidth="1"/>
    <col min="4" max="4" width="13.8515625" style="0" bestFit="1" customWidth="1"/>
    <col min="5" max="5" width="3.7109375" style="0" customWidth="1"/>
    <col min="6" max="6" width="10.00390625" style="0" customWidth="1"/>
    <col min="7" max="7" width="7.28125" style="0" customWidth="1"/>
    <col min="8" max="8" width="12.8515625" style="0" customWidth="1"/>
    <col min="9" max="9" width="7.7109375" style="0" customWidth="1"/>
    <col min="10" max="10" width="8.00390625" style="0" customWidth="1"/>
    <col min="11" max="11" width="7.28125" style="0" customWidth="1"/>
    <col min="12" max="12" width="1.57421875" style="0" customWidth="1"/>
    <col min="13" max="13" width="10.00390625" style="0" customWidth="1"/>
    <col min="14" max="14" width="11.421875" style="0" customWidth="1"/>
    <col min="15" max="15" width="10.00390625" style="0" customWidth="1"/>
    <col min="16" max="16" width="11.8515625" style="0" customWidth="1"/>
    <col min="17" max="17" width="1.57421875" style="0" customWidth="1"/>
    <col min="18" max="18" width="8.28125" style="0" customWidth="1"/>
  </cols>
  <sheetData>
    <row r="1" spans="1:19" ht="12.75">
      <c r="A1" s="13" t="s">
        <v>28</v>
      </c>
      <c r="C1" s="4"/>
      <c r="D1" s="8" t="s">
        <v>13</v>
      </c>
      <c r="E1" s="9" t="s">
        <v>14</v>
      </c>
      <c r="F1" s="4"/>
      <c r="G1" s="4"/>
      <c r="H1" s="5"/>
      <c r="J1" s="8" t="s">
        <v>15</v>
      </c>
      <c r="K1" s="9" t="s">
        <v>16</v>
      </c>
      <c r="L1" s="9"/>
      <c r="N1" s="14" t="s">
        <v>17</v>
      </c>
      <c r="O1" s="15" t="s">
        <v>36</v>
      </c>
      <c r="P1" s="9" t="s">
        <v>18</v>
      </c>
      <c r="R1" s="8" t="s">
        <v>19</v>
      </c>
      <c r="S1" s="10" t="s">
        <v>20</v>
      </c>
    </row>
    <row r="2" spans="1:19" ht="27.75" customHeight="1">
      <c r="A2" s="1" t="s">
        <v>0</v>
      </c>
      <c r="B2" s="1" t="s">
        <v>34</v>
      </c>
      <c r="C2" s="4" t="s">
        <v>1</v>
      </c>
      <c r="D2" s="4" t="s">
        <v>2</v>
      </c>
      <c r="E2" s="4" t="s">
        <v>3</v>
      </c>
      <c r="F2" s="3" t="s">
        <v>4</v>
      </c>
      <c r="G2" s="3" t="s">
        <v>5</v>
      </c>
      <c r="H2" s="6" t="s">
        <v>6</v>
      </c>
      <c r="I2" s="4" t="s">
        <v>7</v>
      </c>
      <c r="J2" s="3" t="s">
        <v>8</v>
      </c>
      <c r="K2" s="3" t="s">
        <v>9</v>
      </c>
      <c r="L2" s="3"/>
      <c r="M2" s="7" t="s">
        <v>10</v>
      </c>
      <c r="N2" s="6" t="s">
        <v>7</v>
      </c>
      <c r="O2" s="16" t="s">
        <v>11</v>
      </c>
      <c r="P2" s="3" t="s">
        <v>12</v>
      </c>
      <c r="R2" s="2" t="s">
        <v>21</v>
      </c>
      <c r="S2" s="2" t="s">
        <v>22</v>
      </c>
    </row>
    <row r="3" spans="1:16" ht="12.75">
      <c r="A3" s="11">
        <v>39106</v>
      </c>
      <c r="C3" s="4">
        <v>426524847</v>
      </c>
      <c r="D3" t="s">
        <v>23</v>
      </c>
      <c r="F3" s="12">
        <v>39456</v>
      </c>
      <c r="G3" s="4">
        <v>5.41</v>
      </c>
      <c r="H3" s="5">
        <v>100000</v>
      </c>
      <c r="M3" s="11">
        <v>39456</v>
      </c>
      <c r="N3" s="5">
        <v>100000</v>
      </c>
      <c r="O3" s="5">
        <v>5259.72</v>
      </c>
      <c r="P3" s="17">
        <f aca="true" t="shared" si="0" ref="P3:P32">SUM(N3:O3)</f>
        <v>105259.72</v>
      </c>
    </row>
    <row r="4" spans="1:16" ht="12.75">
      <c r="A4" s="11">
        <v>39127</v>
      </c>
      <c r="C4" s="4">
        <v>426615629</v>
      </c>
      <c r="D4" t="s">
        <v>23</v>
      </c>
      <c r="F4" s="12">
        <v>39491</v>
      </c>
      <c r="G4" s="4">
        <v>5.44</v>
      </c>
      <c r="H4" s="5">
        <v>100000</v>
      </c>
      <c r="M4" s="11">
        <v>39491</v>
      </c>
      <c r="N4" s="5">
        <v>100000</v>
      </c>
      <c r="O4" s="5">
        <v>5500.44</v>
      </c>
      <c r="P4" s="17">
        <f t="shared" si="0"/>
        <v>105500.44</v>
      </c>
    </row>
    <row r="5" spans="1:16" ht="12.75">
      <c r="A5" s="11">
        <v>39197</v>
      </c>
      <c r="C5" s="4">
        <v>426779367</v>
      </c>
      <c r="D5" t="s">
        <v>23</v>
      </c>
      <c r="F5" s="12">
        <v>39505</v>
      </c>
      <c r="G5" s="4">
        <v>5.32</v>
      </c>
      <c r="H5" s="5">
        <v>100000</v>
      </c>
      <c r="M5" s="11">
        <v>39505</v>
      </c>
      <c r="N5" s="5">
        <v>100000</v>
      </c>
      <c r="O5" s="5">
        <v>4551.56</v>
      </c>
      <c r="P5" s="17">
        <f t="shared" si="0"/>
        <v>104551.56</v>
      </c>
    </row>
    <row r="6" spans="1:16" ht="12.75">
      <c r="A6" s="11">
        <v>39225</v>
      </c>
      <c r="C6" s="4">
        <v>426781652</v>
      </c>
      <c r="D6" t="s">
        <v>23</v>
      </c>
      <c r="F6" s="12">
        <v>39534</v>
      </c>
      <c r="G6" s="4">
        <v>5.37</v>
      </c>
      <c r="H6" s="5">
        <v>75000</v>
      </c>
      <c r="M6" s="11">
        <v>39534</v>
      </c>
      <c r="N6" s="5">
        <v>75000</v>
      </c>
      <c r="O6" s="5">
        <v>3456.94</v>
      </c>
      <c r="P6" s="17">
        <f t="shared" si="0"/>
        <v>78456.94</v>
      </c>
    </row>
    <row r="7" spans="1:16" ht="12.75">
      <c r="A7" s="11">
        <v>39274</v>
      </c>
      <c r="C7" s="4">
        <v>426943260</v>
      </c>
      <c r="D7" t="s">
        <v>23</v>
      </c>
      <c r="F7" s="12">
        <v>39561</v>
      </c>
      <c r="G7" s="4">
        <v>5.42</v>
      </c>
      <c r="H7" s="5">
        <v>100000</v>
      </c>
      <c r="M7" s="11">
        <v>39561</v>
      </c>
      <c r="N7" s="5">
        <v>100000</v>
      </c>
      <c r="O7" s="5">
        <v>4320.94</v>
      </c>
      <c r="P7" s="17">
        <f t="shared" si="0"/>
        <v>104320.94</v>
      </c>
    </row>
    <row r="8" spans="3:16" ht="12.75">
      <c r="C8" s="4">
        <v>426943278</v>
      </c>
      <c r="D8" t="s">
        <v>23</v>
      </c>
      <c r="F8" s="12">
        <v>39596</v>
      </c>
      <c r="G8" s="4">
        <v>5.42</v>
      </c>
      <c r="H8" s="5">
        <v>75000</v>
      </c>
      <c r="M8" s="11">
        <v>39596</v>
      </c>
      <c r="N8" s="5">
        <v>75000</v>
      </c>
      <c r="O8" s="5">
        <v>3635.92</v>
      </c>
      <c r="P8" s="17">
        <f t="shared" si="0"/>
        <v>78635.92</v>
      </c>
    </row>
    <row r="9" spans="3:16" ht="12.75">
      <c r="C9" s="4">
        <v>426943286</v>
      </c>
      <c r="D9" t="s">
        <v>23</v>
      </c>
      <c r="F9" s="12">
        <v>39624</v>
      </c>
      <c r="G9" s="4">
        <v>5.42</v>
      </c>
      <c r="H9" s="5">
        <v>75000</v>
      </c>
      <c r="M9" s="11">
        <v>39624</v>
      </c>
      <c r="N9" s="5">
        <v>75000</v>
      </c>
      <c r="O9" s="5">
        <v>3952.08</v>
      </c>
      <c r="P9" s="17">
        <f t="shared" si="0"/>
        <v>78952.08</v>
      </c>
    </row>
    <row r="10" spans="1:16" ht="12.75">
      <c r="A10" s="11">
        <v>39288</v>
      </c>
      <c r="C10" s="4">
        <v>428840167</v>
      </c>
      <c r="D10" t="s">
        <v>23</v>
      </c>
      <c r="F10" s="12">
        <v>39652</v>
      </c>
      <c r="G10" s="4">
        <v>5.38</v>
      </c>
      <c r="H10" s="5">
        <v>100000</v>
      </c>
      <c r="M10" s="11">
        <v>39652</v>
      </c>
      <c r="N10" s="5">
        <v>100000</v>
      </c>
      <c r="O10" s="5">
        <v>5439.78</v>
      </c>
      <c r="P10" s="17">
        <f t="shared" si="0"/>
        <v>105439.78</v>
      </c>
    </row>
    <row r="11" spans="1:16" ht="12.75">
      <c r="A11" s="11">
        <v>39323</v>
      </c>
      <c r="C11" s="4">
        <v>700000751</v>
      </c>
      <c r="D11" t="s">
        <v>26</v>
      </c>
      <c r="F11" s="12">
        <v>39680</v>
      </c>
      <c r="G11" s="4">
        <v>5.1</v>
      </c>
      <c r="H11" s="5">
        <v>150000</v>
      </c>
      <c r="M11" s="19">
        <v>39680</v>
      </c>
      <c r="N11" s="5">
        <v>150000</v>
      </c>
      <c r="O11" s="5">
        <v>7469.04</v>
      </c>
      <c r="P11" s="17">
        <f t="shared" si="0"/>
        <v>157469.04</v>
      </c>
    </row>
    <row r="12" spans="1:16" ht="12.75">
      <c r="A12" s="11">
        <v>39351</v>
      </c>
      <c r="C12" s="4">
        <v>428949141</v>
      </c>
      <c r="D12" t="s">
        <v>23</v>
      </c>
      <c r="F12" s="12">
        <v>39715</v>
      </c>
      <c r="G12" s="4">
        <v>5</v>
      </c>
      <c r="H12" s="5">
        <v>100000</v>
      </c>
      <c r="M12" s="11">
        <v>39715</v>
      </c>
      <c r="N12" s="5">
        <v>100000</v>
      </c>
      <c r="O12" s="5">
        <v>5055.56</v>
      </c>
      <c r="P12" s="17">
        <f t="shared" si="0"/>
        <v>105055.56</v>
      </c>
    </row>
    <row r="13" spans="1:16" ht="12.75">
      <c r="A13" s="11">
        <v>39365</v>
      </c>
      <c r="C13" s="4">
        <v>423695673</v>
      </c>
      <c r="D13" t="s">
        <v>23</v>
      </c>
      <c r="F13" s="12">
        <v>39736</v>
      </c>
      <c r="G13" s="4">
        <v>5.09</v>
      </c>
      <c r="H13" s="5">
        <v>100000</v>
      </c>
      <c r="M13" s="11">
        <v>39736</v>
      </c>
      <c r="N13" s="5">
        <v>100000</v>
      </c>
      <c r="O13" s="5">
        <v>5293.32</v>
      </c>
      <c r="P13" s="17">
        <f t="shared" si="0"/>
        <v>105293.32</v>
      </c>
    </row>
    <row r="14" spans="1:16" ht="12.75">
      <c r="A14" t="s">
        <v>30</v>
      </c>
      <c r="C14" s="20">
        <v>423696655</v>
      </c>
      <c r="D14" t="s">
        <v>23</v>
      </c>
      <c r="F14" s="12">
        <v>39777</v>
      </c>
      <c r="G14" s="4">
        <v>4.81</v>
      </c>
      <c r="H14" s="5">
        <v>100000</v>
      </c>
      <c r="M14" s="11">
        <v>39777</v>
      </c>
      <c r="N14" s="5">
        <v>100000</v>
      </c>
      <c r="O14" s="5">
        <v>5371.74</v>
      </c>
      <c r="P14" s="17">
        <f t="shared" si="0"/>
        <v>105371.74</v>
      </c>
    </row>
    <row r="15" spans="3:16" ht="12.75">
      <c r="C15" s="20">
        <v>423696671</v>
      </c>
      <c r="D15" t="s">
        <v>23</v>
      </c>
      <c r="F15" s="12">
        <v>39804</v>
      </c>
      <c r="G15" s="4">
        <v>4.81</v>
      </c>
      <c r="H15" s="5">
        <v>100000</v>
      </c>
      <c r="M15" s="11">
        <v>39804</v>
      </c>
      <c r="N15" s="5">
        <v>100000</v>
      </c>
      <c r="O15" s="5">
        <v>5722.33</v>
      </c>
      <c r="P15" s="17">
        <f t="shared" si="0"/>
        <v>105722.33</v>
      </c>
    </row>
    <row r="16" spans="1:16" ht="12.75">
      <c r="A16" s="11">
        <v>39400</v>
      </c>
      <c r="C16" s="20">
        <v>423785573</v>
      </c>
      <c r="D16" t="s">
        <v>23</v>
      </c>
      <c r="F16" s="12">
        <v>39841</v>
      </c>
      <c r="G16" s="4">
        <v>4.58</v>
      </c>
      <c r="H16" s="5">
        <v>100000</v>
      </c>
      <c r="N16" s="5"/>
      <c r="O16" s="5"/>
      <c r="P16" s="17">
        <f t="shared" si="0"/>
        <v>0</v>
      </c>
    </row>
    <row r="17" spans="1:16" ht="12.75">
      <c r="A17" s="11">
        <v>39442</v>
      </c>
      <c r="C17" s="20">
        <v>423911559</v>
      </c>
      <c r="D17" t="s">
        <v>23</v>
      </c>
      <c r="F17" s="12">
        <v>39869</v>
      </c>
      <c r="G17" s="4">
        <v>4.39</v>
      </c>
      <c r="H17" s="5">
        <v>150000</v>
      </c>
      <c r="N17" s="5"/>
      <c r="O17" s="5"/>
      <c r="P17" s="17">
        <f t="shared" si="0"/>
        <v>0</v>
      </c>
    </row>
    <row r="18" spans="1:16" ht="12.75">
      <c r="A18" s="11">
        <v>39447</v>
      </c>
      <c r="C18" s="20">
        <v>423911823</v>
      </c>
      <c r="D18" t="s">
        <v>23</v>
      </c>
      <c r="F18" s="12">
        <v>39777</v>
      </c>
      <c r="G18" s="4">
        <v>4.38</v>
      </c>
      <c r="H18" s="5">
        <v>150000</v>
      </c>
      <c r="M18" s="11">
        <v>39777</v>
      </c>
      <c r="N18" s="5">
        <v>150000</v>
      </c>
      <c r="O18" s="5">
        <v>6022.5</v>
      </c>
      <c r="P18" s="17">
        <f t="shared" si="0"/>
        <v>156022.5</v>
      </c>
    </row>
    <row r="19" spans="1:16" ht="12.75">
      <c r="A19" s="11">
        <v>39456</v>
      </c>
      <c r="C19" s="20">
        <v>423912102</v>
      </c>
      <c r="D19" t="s">
        <v>23</v>
      </c>
      <c r="F19" s="11">
        <v>39897</v>
      </c>
      <c r="G19" s="4">
        <v>3.86</v>
      </c>
      <c r="H19" s="5">
        <v>100000</v>
      </c>
      <c r="N19" s="5"/>
      <c r="P19" s="17">
        <f t="shared" si="0"/>
        <v>0</v>
      </c>
    </row>
    <row r="20" spans="1:16" ht="12.75">
      <c r="A20" s="11">
        <v>39491</v>
      </c>
      <c r="C20" s="4">
        <v>424490702</v>
      </c>
      <c r="D20" t="s">
        <v>23</v>
      </c>
      <c r="F20" s="11">
        <v>39566</v>
      </c>
      <c r="G20" s="4">
        <v>3.09</v>
      </c>
      <c r="H20" s="5">
        <v>100000</v>
      </c>
      <c r="M20" s="11">
        <v>39566</v>
      </c>
      <c r="N20" s="5">
        <v>100000</v>
      </c>
      <c r="O20">
        <v>643.75</v>
      </c>
      <c r="P20" s="17">
        <f t="shared" si="0"/>
        <v>100643.75</v>
      </c>
    </row>
    <row r="21" spans="1:16" ht="12.75">
      <c r="A21" s="11">
        <v>39505</v>
      </c>
      <c r="C21" s="4"/>
      <c r="D21" t="s">
        <v>40</v>
      </c>
      <c r="F21" s="11"/>
      <c r="G21" s="4"/>
      <c r="H21" s="5">
        <v>75000</v>
      </c>
      <c r="M21" s="11">
        <v>39797</v>
      </c>
      <c r="N21" s="5"/>
      <c r="O21">
        <v>4276.54</v>
      </c>
      <c r="P21" s="17">
        <f t="shared" si="0"/>
        <v>4276.54</v>
      </c>
    </row>
    <row r="22" spans="1:16" ht="12.75">
      <c r="A22" s="11">
        <v>39506</v>
      </c>
      <c r="C22" s="4"/>
      <c r="D22" t="s">
        <v>40</v>
      </c>
      <c r="F22" s="11"/>
      <c r="G22" s="4"/>
      <c r="H22" s="5">
        <v>75000</v>
      </c>
      <c r="N22" s="5"/>
      <c r="P22" s="17">
        <f t="shared" si="0"/>
        <v>0</v>
      </c>
    </row>
    <row r="23" spans="1:16" ht="12.75">
      <c r="A23" s="11">
        <v>39533</v>
      </c>
      <c r="C23" s="4">
        <v>434539292</v>
      </c>
      <c r="D23" t="s">
        <v>23</v>
      </c>
      <c r="F23" s="11">
        <v>39625</v>
      </c>
      <c r="G23" s="4">
        <v>2.85</v>
      </c>
      <c r="H23" s="17">
        <v>50000</v>
      </c>
      <c r="M23" s="11">
        <v>39624</v>
      </c>
      <c r="N23" s="5">
        <v>50000</v>
      </c>
      <c r="O23">
        <v>356.25</v>
      </c>
      <c r="P23" s="17">
        <f t="shared" si="0"/>
        <v>50356.25</v>
      </c>
    </row>
    <row r="24" spans="1:16" ht="12.75">
      <c r="A24" s="11">
        <v>39561</v>
      </c>
      <c r="D24" t="s">
        <v>40</v>
      </c>
      <c r="H24" s="17">
        <v>100000</v>
      </c>
      <c r="N24" s="5"/>
      <c r="P24" s="17">
        <f t="shared" si="0"/>
        <v>0</v>
      </c>
    </row>
    <row r="25" spans="1:16" ht="12.75">
      <c r="A25" s="11">
        <v>39566</v>
      </c>
      <c r="C25">
        <v>424625968</v>
      </c>
      <c r="D25" t="s">
        <v>23</v>
      </c>
      <c r="F25" s="11">
        <v>39673</v>
      </c>
      <c r="G25">
        <v>2.9</v>
      </c>
      <c r="H25" s="17">
        <v>100000</v>
      </c>
      <c r="M25" s="11">
        <v>39673</v>
      </c>
      <c r="N25" s="5">
        <v>100000</v>
      </c>
      <c r="O25">
        <v>861.94</v>
      </c>
      <c r="P25" s="17">
        <f t="shared" si="0"/>
        <v>100861.94</v>
      </c>
    </row>
    <row r="26" spans="1:16" ht="12.75">
      <c r="A26" s="11">
        <v>39596</v>
      </c>
      <c r="C26">
        <v>424626941</v>
      </c>
      <c r="D26" t="s">
        <v>23</v>
      </c>
      <c r="F26" s="11">
        <v>39687</v>
      </c>
      <c r="G26">
        <v>2.71</v>
      </c>
      <c r="H26" s="17">
        <v>100000</v>
      </c>
      <c r="M26" s="11">
        <v>39687</v>
      </c>
      <c r="N26" s="5">
        <v>100000</v>
      </c>
      <c r="O26" s="5">
        <v>669.86</v>
      </c>
      <c r="P26" s="17">
        <f t="shared" si="0"/>
        <v>100669.86</v>
      </c>
    </row>
    <row r="27" spans="1:16" ht="12.75">
      <c r="A27" s="11">
        <v>39624</v>
      </c>
      <c r="C27" t="s">
        <v>42</v>
      </c>
      <c r="D27" t="s">
        <v>25</v>
      </c>
      <c r="F27" s="11">
        <v>39715</v>
      </c>
      <c r="G27">
        <v>2.92</v>
      </c>
      <c r="H27" s="17">
        <v>150000</v>
      </c>
      <c r="M27" s="11">
        <v>39715</v>
      </c>
      <c r="N27" s="5">
        <v>150000</v>
      </c>
      <c r="O27" s="5">
        <v>1092</v>
      </c>
      <c r="P27" s="17">
        <f t="shared" si="0"/>
        <v>151092</v>
      </c>
    </row>
    <row r="28" spans="1:16" ht="12.75">
      <c r="A28" s="11">
        <v>39652</v>
      </c>
      <c r="C28" s="22" t="s">
        <v>47</v>
      </c>
      <c r="D28" t="s">
        <v>25</v>
      </c>
      <c r="F28" s="11">
        <v>39750</v>
      </c>
      <c r="G28">
        <v>3.1</v>
      </c>
      <c r="H28" s="17">
        <v>100000</v>
      </c>
      <c r="M28" s="11">
        <v>39750</v>
      </c>
      <c r="N28" s="5">
        <v>100000</v>
      </c>
      <c r="O28" s="5">
        <v>832.33</v>
      </c>
      <c r="P28" s="17">
        <f t="shared" si="0"/>
        <v>100832.33</v>
      </c>
    </row>
    <row r="29" spans="1:16" ht="12.75">
      <c r="A29" s="11">
        <v>39673</v>
      </c>
      <c r="C29" s="13">
        <v>424852265</v>
      </c>
      <c r="D29" t="s">
        <v>23</v>
      </c>
      <c r="F29" s="11">
        <v>39806</v>
      </c>
      <c r="G29">
        <v>3.1</v>
      </c>
      <c r="H29" s="17">
        <v>125000</v>
      </c>
      <c r="M29" s="11">
        <v>39806</v>
      </c>
      <c r="N29" s="5">
        <v>125000</v>
      </c>
      <c r="O29" s="5">
        <v>1431.61</v>
      </c>
      <c r="P29" s="17">
        <f t="shared" si="0"/>
        <v>126431.61</v>
      </c>
    </row>
    <row r="30" spans="1:16" ht="12.75">
      <c r="A30" s="11">
        <v>39687</v>
      </c>
      <c r="C30" s="13">
        <v>424853917</v>
      </c>
      <c r="D30" t="s">
        <v>23</v>
      </c>
      <c r="F30" s="11">
        <v>39918</v>
      </c>
      <c r="G30">
        <v>3.32</v>
      </c>
      <c r="H30" s="17">
        <v>100000</v>
      </c>
      <c r="N30" s="5"/>
      <c r="O30" s="5"/>
      <c r="P30" s="17">
        <f t="shared" si="0"/>
        <v>0</v>
      </c>
    </row>
    <row r="31" spans="3:16" ht="12.75">
      <c r="C31" s="13">
        <v>424853925</v>
      </c>
      <c r="D31" t="s">
        <v>23</v>
      </c>
      <c r="F31" s="11">
        <v>39932</v>
      </c>
      <c r="G31">
        <v>3.32</v>
      </c>
      <c r="H31" s="17">
        <v>150000</v>
      </c>
      <c r="N31" s="5"/>
      <c r="O31" s="5"/>
      <c r="P31" s="17">
        <f t="shared" si="0"/>
        <v>0</v>
      </c>
    </row>
    <row r="32" spans="1:16" ht="12.75">
      <c r="A32" s="11">
        <v>39715</v>
      </c>
      <c r="C32" s="13">
        <v>424938726</v>
      </c>
      <c r="D32" t="s">
        <v>23</v>
      </c>
      <c r="F32" s="11">
        <v>39960</v>
      </c>
      <c r="G32">
        <v>4.05</v>
      </c>
      <c r="H32" s="17">
        <v>100000</v>
      </c>
      <c r="N32" s="5"/>
      <c r="O32" s="5"/>
      <c r="P32" s="17">
        <f t="shared" si="0"/>
        <v>0</v>
      </c>
    </row>
    <row r="33" spans="1:8" ht="12.75">
      <c r="A33" s="11">
        <v>39715</v>
      </c>
      <c r="C33" s="13">
        <v>424938734</v>
      </c>
      <c r="D33" t="s">
        <v>23</v>
      </c>
      <c r="F33" s="11">
        <v>39988</v>
      </c>
      <c r="G33">
        <v>4.08</v>
      </c>
      <c r="H33" s="17">
        <v>150000</v>
      </c>
    </row>
    <row r="34" spans="1:8" ht="12.75">
      <c r="A34" s="11">
        <v>39736</v>
      </c>
      <c r="C34" t="s">
        <v>45</v>
      </c>
      <c r="D34" t="s">
        <v>25</v>
      </c>
      <c r="H34" s="17">
        <v>100000</v>
      </c>
    </row>
    <row r="35" spans="1:8" ht="12.75">
      <c r="A35" s="11">
        <v>39750</v>
      </c>
      <c r="C35" t="s">
        <v>48</v>
      </c>
      <c r="D35" t="s">
        <v>25</v>
      </c>
      <c r="H35" s="17">
        <v>100000</v>
      </c>
    </row>
    <row r="36" spans="1:8" ht="12.75">
      <c r="A36" s="11">
        <v>39778</v>
      </c>
      <c r="C36" t="s">
        <v>45</v>
      </c>
      <c r="D36" t="s">
        <v>49</v>
      </c>
      <c r="H36" s="17">
        <v>100000</v>
      </c>
    </row>
    <row r="37" spans="1:8" ht="12.75">
      <c r="A37" s="11">
        <v>39778</v>
      </c>
      <c r="C37" t="s">
        <v>48</v>
      </c>
      <c r="D37" t="s">
        <v>25</v>
      </c>
      <c r="H37" s="17">
        <v>125000</v>
      </c>
    </row>
    <row r="38" spans="1:8" ht="12.75">
      <c r="A38" s="11">
        <v>39808</v>
      </c>
      <c r="C38">
        <v>425788690</v>
      </c>
      <c r="D38" s="22" t="s">
        <v>23</v>
      </c>
      <c r="H38" s="17">
        <v>225000</v>
      </c>
    </row>
  </sheetData>
  <sheetProtection/>
  <printOptions/>
  <pageMargins left="0.75" right="0.75" top="1" bottom="1" header="0.5" footer="0.5"/>
  <pageSetup horizontalDpi="600" verticalDpi="600" orientation="landscape" paperSize="5" r:id="rId1"/>
  <headerFooter alignWithMargins="0">
    <oddHeader>&amp;CRegister of Investments
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4" sqref="A4:IV34"/>
    </sheetView>
  </sheetViews>
  <sheetFormatPr defaultColWidth="9.140625" defaultRowHeight="12.75"/>
  <cols>
    <col min="1" max="1" width="10.140625" style="0" bestFit="1" customWidth="1"/>
    <col min="2" max="2" width="7.28125" style="0" bestFit="1" customWidth="1"/>
    <col min="3" max="3" width="12.57421875" style="0" bestFit="1" customWidth="1"/>
    <col min="4" max="4" width="13.421875" style="0" bestFit="1" customWidth="1"/>
    <col min="5" max="5" width="6.8515625" style="0" bestFit="1" customWidth="1"/>
    <col min="6" max="6" width="10.140625" style="0" bestFit="1" customWidth="1"/>
    <col min="7" max="7" width="7.00390625" style="0" bestFit="1" customWidth="1"/>
    <col min="8" max="8" width="14.00390625" style="0" bestFit="1" customWidth="1"/>
    <col min="9" max="9" width="13.140625" style="0" bestFit="1" customWidth="1"/>
    <col min="10" max="10" width="7.00390625" style="0" customWidth="1"/>
    <col min="11" max="11" width="6.57421875" style="0" customWidth="1"/>
    <col min="12" max="12" width="3.7109375" style="0" customWidth="1"/>
    <col min="13" max="13" width="10.140625" style="0" bestFit="1" customWidth="1"/>
    <col min="14" max="14" width="11.421875" style="0" bestFit="1" customWidth="1"/>
    <col min="15" max="15" width="10.57421875" style="0" bestFit="1" customWidth="1"/>
    <col min="16" max="16" width="11.421875" style="0" bestFit="1" customWidth="1"/>
  </cols>
  <sheetData>
    <row r="1" spans="1:16" ht="12.75">
      <c r="A1" s="13" t="s">
        <v>27</v>
      </c>
      <c r="C1" s="4"/>
      <c r="D1" s="8" t="s">
        <v>13</v>
      </c>
      <c r="E1" s="27" t="s">
        <v>14</v>
      </c>
      <c r="F1" s="4"/>
      <c r="G1" s="4"/>
      <c r="H1" s="5"/>
      <c r="J1" s="8" t="s">
        <v>15</v>
      </c>
      <c r="K1" s="9" t="s">
        <v>16</v>
      </c>
      <c r="L1" s="9"/>
      <c r="N1" s="14" t="s">
        <v>17</v>
      </c>
      <c r="O1" s="15" t="s">
        <v>35</v>
      </c>
      <c r="P1" s="15" t="s">
        <v>18</v>
      </c>
    </row>
    <row r="2" spans="1:16" ht="51">
      <c r="A2" s="1" t="s">
        <v>0</v>
      </c>
      <c r="B2" s="1" t="s">
        <v>34</v>
      </c>
      <c r="C2" s="4" t="s">
        <v>1</v>
      </c>
      <c r="D2" s="4" t="s">
        <v>2</v>
      </c>
      <c r="E2" s="4" t="s">
        <v>3</v>
      </c>
      <c r="F2" s="3" t="s">
        <v>4</v>
      </c>
      <c r="G2" s="3" t="s">
        <v>5</v>
      </c>
      <c r="H2" s="6" t="s">
        <v>6</v>
      </c>
      <c r="I2" s="4" t="s">
        <v>7</v>
      </c>
      <c r="J2" s="3" t="s">
        <v>8</v>
      </c>
      <c r="K2" s="3" t="s">
        <v>9</v>
      </c>
      <c r="L2" s="3"/>
      <c r="M2" s="7" t="s">
        <v>10</v>
      </c>
      <c r="N2" s="6" t="s">
        <v>7</v>
      </c>
      <c r="O2" s="16" t="s">
        <v>11</v>
      </c>
      <c r="P2" s="16" t="s">
        <v>12</v>
      </c>
    </row>
    <row r="3" spans="5:14" ht="12.75">
      <c r="E3" s="4"/>
      <c r="F3" s="4"/>
      <c r="G3" s="4"/>
      <c r="N3" s="5"/>
    </row>
    <row r="4" spans="1:16" ht="12.75">
      <c r="A4" s="11"/>
      <c r="C4" s="4"/>
      <c r="E4" s="4"/>
      <c r="F4" s="12"/>
      <c r="G4" s="4"/>
      <c r="H4" s="5"/>
      <c r="I4" s="5"/>
      <c r="M4" s="11"/>
      <c r="N4" s="5"/>
      <c r="O4" s="5"/>
      <c r="P4" s="5"/>
    </row>
    <row r="5" spans="1:16" ht="12.75">
      <c r="A5" s="11"/>
      <c r="C5" s="4"/>
      <c r="E5" s="4"/>
      <c r="F5" s="12"/>
      <c r="G5" s="4"/>
      <c r="H5" s="5"/>
      <c r="I5" s="5"/>
      <c r="N5" s="5"/>
      <c r="O5" s="5"/>
      <c r="P5" s="5"/>
    </row>
    <row r="6" spans="1:16" ht="12.75">
      <c r="A6" s="11"/>
      <c r="C6" s="4"/>
      <c r="E6" s="4"/>
      <c r="F6" s="12"/>
      <c r="G6" s="4"/>
      <c r="H6" s="5"/>
      <c r="I6" s="5"/>
      <c r="N6" s="5"/>
      <c r="O6" s="5"/>
      <c r="P6" s="5"/>
    </row>
    <row r="7" spans="1:16" ht="12.75">
      <c r="A7" s="11"/>
      <c r="C7" s="4"/>
      <c r="E7" s="4"/>
      <c r="F7" s="12"/>
      <c r="G7" s="4"/>
      <c r="H7" s="5"/>
      <c r="I7" s="5"/>
      <c r="M7" s="11"/>
      <c r="N7" s="5"/>
      <c r="O7" s="5"/>
      <c r="P7" s="5"/>
    </row>
    <row r="8" spans="1:16" ht="12.75">
      <c r="A8" s="11"/>
      <c r="C8" s="4"/>
      <c r="E8" s="4"/>
      <c r="F8" s="12"/>
      <c r="G8" s="4"/>
      <c r="H8" s="5"/>
      <c r="I8" s="5"/>
      <c r="K8" s="11"/>
      <c r="M8" s="20"/>
      <c r="N8" s="24"/>
      <c r="P8" s="12"/>
    </row>
    <row r="9" spans="1:16" ht="12.75">
      <c r="A9" s="11"/>
      <c r="C9" s="4"/>
      <c r="F9" s="4"/>
      <c r="G9" s="4"/>
      <c r="H9" s="5"/>
      <c r="I9" s="5"/>
      <c r="N9" s="5"/>
      <c r="O9" s="5"/>
      <c r="P9" s="5"/>
    </row>
    <row r="10" spans="1:16" ht="12.75">
      <c r="A10" s="11"/>
      <c r="C10" s="4"/>
      <c r="F10" s="12"/>
      <c r="G10" s="4"/>
      <c r="H10" s="5"/>
      <c r="I10" s="5"/>
      <c r="N10" s="5"/>
      <c r="O10" s="5"/>
      <c r="P10" s="5"/>
    </row>
    <row r="11" spans="1:16" ht="12.75">
      <c r="A11" s="11"/>
      <c r="C11" s="21"/>
      <c r="D11" s="22"/>
      <c r="F11" s="4"/>
      <c r="G11" s="4"/>
      <c r="H11" s="5"/>
      <c r="I11" s="5"/>
      <c r="N11" s="5"/>
      <c r="O11" s="5"/>
      <c r="P11" s="5"/>
    </row>
    <row r="12" spans="1:16" ht="12.75">
      <c r="A12" s="11"/>
      <c r="D12" s="23"/>
      <c r="E12" s="4"/>
      <c r="F12" s="12"/>
      <c r="G12" s="4"/>
      <c r="H12" s="5"/>
      <c r="I12" s="5"/>
      <c r="M12" s="11"/>
      <c r="N12" s="5"/>
      <c r="P12" s="5"/>
    </row>
    <row r="13" spans="1:16" ht="12.75">
      <c r="A13" s="11"/>
      <c r="E13" s="4"/>
      <c r="F13" s="12"/>
      <c r="G13" s="4"/>
      <c r="H13" s="5"/>
      <c r="I13" s="5"/>
      <c r="M13" s="23"/>
      <c r="N13" s="32"/>
      <c r="O13" s="23"/>
      <c r="P13" s="23"/>
    </row>
    <row r="14" spans="1:16" ht="12.75">
      <c r="A14" s="11"/>
      <c r="C14" s="4"/>
      <c r="E14" s="4"/>
      <c r="F14" s="4"/>
      <c r="G14" s="4"/>
      <c r="H14" s="17"/>
      <c r="I14" s="17"/>
      <c r="M14" s="29"/>
      <c r="N14" s="30"/>
      <c r="O14" s="31"/>
      <c r="P14" s="30"/>
    </row>
    <row r="15" spans="1:16" ht="12.75">
      <c r="A15" s="11"/>
      <c r="C15" s="4"/>
      <c r="E15" s="4"/>
      <c r="F15" s="12"/>
      <c r="G15" s="4"/>
      <c r="H15" s="17"/>
      <c r="I15" s="17"/>
      <c r="N15" s="5"/>
      <c r="P15" s="5"/>
    </row>
    <row r="16" spans="1:16" ht="12.75">
      <c r="A16" s="11"/>
      <c r="C16" s="4"/>
      <c r="E16" s="4"/>
      <c r="F16" s="12"/>
      <c r="G16" s="4"/>
      <c r="H16" s="17"/>
      <c r="I16" s="17"/>
      <c r="N16" s="5"/>
      <c r="P16" s="5"/>
    </row>
    <row r="17" spans="1:16" ht="12.75">
      <c r="A17" s="11"/>
      <c r="C17" s="4"/>
      <c r="E17" s="4"/>
      <c r="F17" s="12"/>
      <c r="G17" s="4"/>
      <c r="H17" s="17"/>
      <c r="I17" s="17"/>
      <c r="M17" s="11"/>
      <c r="N17" s="5"/>
      <c r="P17" s="17"/>
    </row>
    <row r="18" spans="1:16" ht="12.75">
      <c r="A18" s="11"/>
      <c r="C18" s="26"/>
      <c r="D18" s="23"/>
      <c r="E18" s="4"/>
      <c r="F18" s="12"/>
      <c r="G18" s="4"/>
      <c r="H18" s="17"/>
      <c r="I18" s="17"/>
      <c r="M18" s="11"/>
      <c r="N18" s="5"/>
      <c r="P18" s="17"/>
    </row>
    <row r="19" spans="1:16" ht="12.75">
      <c r="A19" s="11"/>
      <c r="C19" s="4"/>
      <c r="E19" s="4"/>
      <c r="F19" s="12"/>
      <c r="G19" s="4"/>
      <c r="H19" s="17"/>
      <c r="I19" s="17"/>
      <c r="M19" s="11"/>
      <c r="N19" s="5"/>
      <c r="P19" s="17"/>
    </row>
    <row r="20" spans="1:16" ht="12.75">
      <c r="A20" s="11"/>
      <c r="C20" s="4"/>
      <c r="E20" s="4"/>
      <c r="F20" s="12"/>
      <c r="G20" s="4"/>
      <c r="H20" s="17"/>
      <c r="I20" s="17"/>
      <c r="M20" s="11"/>
      <c r="N20" s="5"/>
      <c r="P20" s="17"/>
    </row>
    <row r="21" spans="1:14" ht="12.75">
      <c r="A21" s="11"/>
      <c r="C21" s="4"/>
      <c r="E21" s="4"/>
      <c r="F21" s="12"/>
      <c r="G21" s="4"/>
      <c r="H21" s="17"/>
      <c r="I21" s="17"/>
      <c r="N21" s="5"/>
    </row>
    <row r="22" spans="1:14" ht="12.75">
      <c r="A22" s="11"/>
      <c r="C22" s="4"/>
      <c r="E22" s="4"/>
      <c r="F22" s="4"/>
      <c r="G22" s="4"/>
      <c r="H22" s="17"/>
      <c r="I22" s="17"/>
      <c r="N22" s="5"/>
    </row>
    <row r="23" spans="1:14" ht="12.75">
      <c r="A23" s="11"/>
      <c r="E23" s="4"/>
      <c r="F23" s="4"/>
      <c r="G23" s="4"/>
      <c r="H23" s="17"/>
      <c r="I23" s="17"/>
      <c r="N23" s="5"/>
    </row>
    <row r="24" spans="1:14" ht="12.75">
      <c r="A24" s="11"/>
      <c r="C24" s="4"/>
      <c r="E24" s="4"/>
      <c r="F24" s="4"/>
      <c r="G24" s="4"/>
      <c r="H24" s="17"/>
      <c r="I24" s="17"/>
      <c r="N24" s="5"/>
    </row>
    <row r="25" spans="1:14" ht="12.75">
      <c r="A25" s="11"/>
      <c r="C25" s="4"/>
      <c r="E25" s="4"/>
      <c r="F25" s="4"/>
      <c r="G25" s="4"/>
      <c r="H25" s="17"/>
      <c r="I25" s="17"/>
      <c r="N25" s="5"/>
    </row>
    <row r="26" spans="1:14" ht="12.75">
      <c r="A26" s="11"/>
      <c r="C26" s="4"/>
      <c r="E26" s="4"/>
      <c r="F26" s="12"/>
      <c r="G26" s="4"/>
      <c r="H26" s="17"/>
      <c r="I26" s="17"/>
      <c r="N26" s="5"/>
    </row>
    <row r="27" spans="1:14" ht="12.75">
      <c r="A27" s="11"/>
      <c r="C27" s="4"/>
      <c r="E27" s="4"/>
      <c r="F27" s="12"/>
      <c r="G27" s="4"/>
      <c r="H27" s="17"/>
      <c r="I27" s="17"/>
      <c r="N27" s="5"/>
    </row>
    <row r="28" spans="1:14" ht="12.75">
      <c r="A28" s="11"/>
      <c r="C28" s="4"/>
      <c r="E28" s="4"/>
      <c r="F28" s="12"/>
      <c r="G28" s="4"/>
      <c r="H28" s="17"/>
      <c r="I28" s="17"/>
      <c r="N28" s="5"/>
    </row>
    <row r="29" spans="1:14" ht="12.75">
      <c r="A29" s="11"/>
      <c r="C29" s="4"/>
      <c r="E29" s="4"/>
      <c r="F29" s="4"/>
      <c r="G29" s="4"/>
      <c r="H29" s="17"/>
      <c r="I29" s="17"/>
      <c r="N29" s="5"/>
    </row>
    <row r="30" spans="1:8" ht="12.75">
      <c r="A30" s="19"/>
      <c r="C30" s="4"/>
      <c r="H30" s="17"/>
    </row>
    <row r="32" ht="12.75">
      <c r="I32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4" sqref="A4:IV20"/>
    </sheetView>
  </sheetViews>
  <sheetFormatPr defaultColWidth="9.140625" defaultRowHeight="12.75"/>
  <cols>
    <col min="1" max="1" width="14.57421875" style="0" bestFit="1" customWidth="1"/>
    <col min="2" max="2" width="7.28125" style="0" bestFit="1" customWidth="1"/>
    <col min="3" max="3" width="12.57421875" style="0" bestFit="1" customWidth="1"/>
    <col min="4" max="4" width="15.28125" style="0" bestFit="1" customWidth="1"/>
    <col min="5" max="5" width="6.8515625" style="0" bestFit="1" customWidth="1"/>
    <col min="7" max="7" width="7.00390625" style="0" bestFit="1" customWidth="1"/>
    <col min="8" max="8" width="14.00390625" style="0" bestFit="1" customWidth="1"/>
    <col min="9" max="9" width="13.140625" style="0" bestFit="1" customWidth="1"/>
    <col min="12" max="12" width="4.57421875" style="0" customWidth="1"/>
    <col min="13" max="13" width="10.140625" style="0" bestFit="1" customWidth="1"/>
    <col min="14" max="14" width="11.421875" style="0" bestFit="1" customWidth="1"/>
    <col min="15" max="15" width="11.140625" style="0" bestFit="1" customWidth="1"/>
    <col min="16" max="16" width="11.421875" style="0" bestFit="1" customWidth="1"/>
  </cols>
  <sheetData>
    <row r="1" spans="1:16" ht="12.75">
      <c r="A1" s="13" t="s">
        <v>28</v>
      </c>
      <c r="C1" s="4"/>
      <c r="D1" s="8" t="s">
        <v>13</v>
      </c>
      <c r="E1" s="9" t="s">
        <v>14</v>
      </c>
      <c r="F1" s="4"/>
      <c r="G1" s="4"/>
      <c r="H1" s="5"/>
      <c r="J1" s="8" t="s">
        <v>15</v>
      </c>
      <c r="K1" s="9" t="s">
        <v>16</v>
      </c>
      <c r="L1" s="9"/>
      <c r="N1" s="14" t="s">
        <v>17</v>
      </c>
      <c r="O1" s="15" t="s">
        <v>36</v>
      </c>
      <c r="P1" s="9" t="s">
        <v>18</v>
      </c>
    </row>
    <row r="2" spans="1:16" ht="38.25">
      <c r="A2" s="1" t="s">
        <v>0</v>
      </c>
      <c r="B2" s="1" t="s">
        <v>34</v>
      </c>
      <c r="C2" s="4" t="s">
        <v>1</v>
      </c>
      <c r="D2" s="4" t="s">
        <v>2</v>
      </c>
      <c r="E2" s="4" t="s">
        <v>3</v>
      </c>
      <c r="F2" s="3" t="s">
        <v>4</v>
      </c>
      <c r="G2" s="3" t="s">
        <v>5</v>
      </c>
      <c r="H2" s="6" t="s">
        <v>6</v>
      </c>
      <c r="I2" s="4" t="s">
        <v>7</v>
      </c>
      <c r="J2" s="3" t="s">
        <v>8</v>
      </c>
      <c r="K2" s="3" t="s">
        <v>9</v>
      </c>
      <c r="L2" s="3"/>
      <c r="M2" s="7" t="s">
        <v>10</v>
      </c>
      <c r="N2" s="6" t="s">
        <v>7</v>
      </c>
      <c r="O2" s="16" t="s">
        <v>11</v>
      </c>
      <c r="P2" s="3" t="s">
        <v>12</v>
      </c>
    </row>
    <row r="4" spans="1:16" ht="12.75">
      <c r="A4" s="11"/>
      <c r="C4" s="4"/>
      <c r="F4" s="11"/>
      <c r="G4" s="4"/>
      <c r="H4" s="5"/>
      <c r="I4" s="5"/>
      <c r="L4" s="11"/>
      <c r="M4" s="5"/>
      <c r="O4" s="17"/>
      <c r="P4" s="17"/>
    </row>
    <row r="5" spans="1:16" ht="12.75">
      <c r="A5" s="11"/>
      <c r="C5" s="4"/>
      <c r="F5" s="11"/>
      <c r="G5" s="4"/>
      <c r="H5" s="5"/>
      <c r="I5" s="5"/>
      <c r="M5" s="5"/>
      <c r="O5" s="17"/>
      <c r="P5" s="17"/>
    </row>
    <row r="6" spans="1:16" ht="12.75">
      <c r="A6" s="11"/>
      <c r="C6" s="4"/>
      <c r="G6" s="4"/>
      <c r="H6" s="17"/>
      <c r="I6" s="17"/>
      <c r="M6" s="5"/>
      <c r="O6" s="17"/>
      <c r="P6" s="17"/>
    </row>
    <row r="7" spans="1:16" ht="12.75">
      <c r="A7" s="11"/>
      <c r="C7" s="4"/>
      <c r="G7" s="4"/>
      <c r="H7" s="17"/>
      <c r="I7" s="17"/>
      <c r="O7" s="17"/>
      <c r="P7" s="17"/>
    </row>
    <row r="8" spans="1:16" ht="12.75">
      <c r="A8" s="11"/>
      <c r="C8" s="4"/>
      <c r="G8" s="4"/>
      <c r="H8" s="17"/>
      <c r="I8" s="17"/>
      <c r="M8" s="5"/>
      <c r="O8" s="17"/>
      <c r="P8" s="17"/>
    </row>
    <row r="9" spans="1:16" ht="12.75">
      <c r="A9" s="11"/>
      <c r="C9" s="4"/>
      <c r="D9" s="23"/>
      <c r="F9" s="11"/>
      <c r="G9" s="4"/>
      <c r="H9" s="17"/>
      <c r="I9" s="17"/>
      <c r="P9" s="17"/>
    </row>
    <row r="10" spans="1:16" ht="12.75">
      <c r="A10" s="11"/>
      <c r="C10" s="4"/>
      <c r="D10" s="23"/>
      <c r="G10" s="4"/>
      <c r="H10" s="17"/>
      <c r="I10" s="17"/>
      <c r="P10" s="17"/>
    </row>
    <row r="11" spans="3:16" ht="12.75">
      <c r="C11" s="4"/>
      <c r="D11" s="23"/>
      <c r="F11" s="11"/>
      <c r="G11" s="4"/>
      <c r="H11" s="17"/>
      <c r="I11" s="17"/>
      <c r="M11" s="25"/>
      <c r="N11" s="5"/>
      <c r="O11" s="5"/>
      <c r="P11" s="17"/>
    </row>
    <row r="12" spans="1:16" ht="12.75">
      <c r="A12" s="11"/>
      <c r="C12" s="4"/>
      <c r="D12" s="23"/>
      <c r="F12" s="11"/>
      <c r="G12" s="4"/>
      <c r="H12" s="17"/>
      <c r="I12" s="17"/>
      <c r="M12" s="25"/>
      <c r="N12" s="5"/>
      <c r="O12" s="5"/>
      <c r="P12" s="5"/>
    </row>
    <row r="13" spans="1:16" ht="12.75">
      <c r="A13" s="11"/>
      <c r="C13" s="4"/>
      <c r="D13" s="23"/>
      <c r="F13" s="11"/>
      <c r="H13" s="17"/>
      <c r="I13" s="17"/>
      <c r="M13" s="5"/>
      <c r="N13" s="5"/>
      <c r="O13" s="5"/>
      <c r="P13" s="5"/>
    </row>
    <row r="14" spans="1:16" ht="12.75">
      <c r="A14" s="11"/>
      <c r="C14" s="4"/>
      <c r="D14" s="23"/>
      <c r="F14" s="11"/>
      <c r="H14" s="17"/>
      <c r="I14" s="28"/>
      <c r="M14" s="25"/>
      <c r="N14" s="5"/>
      <c r="O14" s="5"/>
      <c r="P14" s="5"/>
    </row>
    <row r="15" spans="1:16" ht="12.75">
      <c r="A15" s="11"/>
      <c r="C15" s="4"/>
      <c r="D15" s="23"/>
      <c r="F15" s="11"/>
      <c r="H15" s="17"/>
      <c r="I15" s="28"/>
      <c r="M15" s="5"/>
      <c r="N15" s="5"/>
      <c r="O15" s="5"/>
      <c r="P15" s="5"/>
    </row>
    <row r="16" spans="1:16" ht="12.75">
      <c r="A16" s="11"/>
      <c r="C16" s="4"/>
      <c r="D16" s="23"/>
      <c r="F16" s="11"/>
      <c r="H16" s="17"/>
      <c r="I16" s="28"/>
      <c r="M16" s="5"/>
      <c r="N16" s="5"/>
      <c r="O16" s="5"/>
      <c r="P16" s="5"/>
    </row>
    <row r="17" spans="1:16" ht="12.75">
      <c r="A17" s="11"/>
      <c r="C17" s="4"/>
      <c r="D17" s="23"/>
      <c r="F17" s="11"/>
      <c r="H17" s="17"/>
      <c r="I17" s="28"/>
      <c r="M17" s="5"/>
      <c r="N17" s="5"/>
      <c r="O17" s="5"/>
      <c r="P17" s="5"/>
    </row>
    <row r="18" spans="1:16" ht="12.75">
      <c r="A18" s="11"/>
      <c r="C18" s="4"/>
      <c r="D18" s="23"/>
      <c r="F18" s="11"/>
      <c r="H18" s="17"/>
      <c r="I18" s="28"/>
      <c r="M18" s="5"/>
      <c r="N18" s="5"/>
      <c r="O18" s="5"/>
      <c r="P18" s="5"/>
    </row>
    <row r="19" spans="1:16" ht="12.75">
      <c r="A19" s="11"/>
      <c r="C19" s="4"/>
      <c r="D19" s="23"/>
      <c r="F19" s="11"/>
      <c r="H19" s="17"/>
      <c r="I19" s="28"/>
      <c r="M19" s="5"/>
      <c r="N19" s="5"/>
      <c r="O19" s="5"/>
      <c r="P19" s="5"/>
    </row>
    <row r="20" spans="9:16" ht="12.75">
      <c r="I20" s="17"/>
      <c r="M20" s="5"/>
      <c r="N20" s="5"/>
      <c r="O20" s="5"/>
      <c r="P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Winona Lake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Retha</dc:creator>
  <cp:keywords/>
  <dc:description/>
  <cp:lastModifiedBy>LBAPPBOY@hotmail.com</cp:lastModifiedBy>
  <cp:lastPrinted>2011-01-31T14:46:54Z</cp:lastPrinted>
  <dcterms:created xsi:type="dcterms:W3CDTF">2006-12-28T17:02:52Z</dcterms:created>
  <dcterms:modified xsi:type="dcterms:W3CDTF">2015-09-11T18:16:09Z</dcterms:modified>
  <cp:category/>
  <cp:version/>
  <cp:contentType/>
  <cp:contentStatus/>
</cp:coreProperties>
</file>